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resskill\ROLLING REASSESSMENT\2022 Reassessment\Website\"/>
    </mc:Choice>
  </mc:AlternateContent>
  <xr:revisionPtr revIDLastSave="0" documentId="13_ncr:1_{18C0171A-9424-44A9-86AF-2CE80B30F9EF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Cresskill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/>
  <c r="E17" i="1"/>
  <c r="F17" i="1"/>
  <c r="E11" i="1"/>
  <c r="C17" i="1"/>
  <c r="E22" i="1"/>
  <c r="F22" i="1"/>
  <c r="E23" i="1"/>
  <c r="F23" i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<sst xmlns="http://schemas.openxmlformats.org/spreadsheetml/2006/main" count="40" uniqueCount="40">
  <si>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</si>
  <si>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</si>
  <si>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</si>
  <si>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</si>
  <si>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</si>
  <si>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</si>
  <si>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</si>
  <si>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</si>
  <si>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</si>
  <si>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</si>
  <si>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</si>
  <si>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</si>
  <si>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</si>
  <si>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</si>
  <si>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</si>
  <si>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</si>
  <si>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</si>
  <si>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</si>
  <si>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</si>
  <si>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</si>
  <si>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</si>
  <si>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</si>
  <si>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</si>
  <si>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</si>
  <si>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</si>
  <si>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</si>
  <si>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</si>
  <si>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</si>
  <si>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</si>
  <si>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</si>
  <si>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</si>
  <si>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</si>
  <si>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</si>
  <si>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</si>
  <si>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</si>
  <si>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</si>
  <si>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</si>
  <si>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Cresskill</t>
  </si>
  <si>
    <t>2021 Tax Rate</t>
  </si>
  <si>
    <r>
      <t>2021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</si>
</sst>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8" customWidth="1"/>
    <col min="2" max="2" width="35" style="39" customWidth="1"/>
    <col min="3" max="3" width="14.7265625" style="37" customWidth="1"/>
    <col min="4" max="4" width="2.7265625" style="37" customWidth="1"/>
    <col min="5" max="6" width="12.7265625" style="37" customWidth="1"/>
    <col min="7" max="7" width="2.7265625" style="37" customWidth="1"/>
    <col min="8" max="8" width="12.7265625" style="37" customWidth="1"/>
    <col min="9" max="9" width="14" style="3" customWidth="1"/>
    <col min="10" max="16384" width="9.1796875" style="37"/>
  </cols>
  <sheetData>
    <row r="1" spans="1:9" s="22" customFormat="1" ht="16" customHeight="1" x14ac:dyDescent="0.25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6" customHeight="1" x14ac:dyDescent="0.25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5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5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5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3">
      <c r="A13" s="20"/>
      <c r="B13" s="21"/>
      <c r="I13" s="7"/>
    </row>
    <row r="14" spans="1:9" s="22" customFormat="1" ht="15" customHeight="1" thickBot="1" x14ac:dyDescent="0.3">
      <c r="A14" s="20" t="s">
        <v>2</v>
      </c>
      <c r="B14" s="21" t="s">
        <v>33</v>
      </c>
      <c r="C14" s="23">
        <v>2188583500</v>
      </c>
      <c r="E14" s="24">
        <v>721600</v>
      </c>
      <c r="F14" s="24">
        <v>710100</v>
      </c>
      <c r="H14" s="1"/>
      <c r="I14" s="7" t="s">
        <v>15</v>
      </c>
    </row>
    <row r="15" spans="1:9" s="22" customFormat="1" ht="15.75" customHeight="1" thickBot="1" x14ac:dyDescent="0.3">
      <c r="A15" s="20" t="s">
        <v>1</v>
      </c>
      <c r="B15" s="25" t="s">
        <v>34</v>
      </c>
      <c r="C15" s="23">
        <v>2280833800</v>
      </c>
      <c r="E15" s="24">
        <v>747800</v>
      </c>
      <c r="F15" s="24">
        <v>745000</v>
      </c>
      <c r="H15" s="1"/>
      <c r="I15" s="7" t="s">
        <v>16</v>
      </c>
    </row>
    <row r="16" spans="1:9" s="22" customFormat="1" ht="15" customHeight="1" thickBot="1" x14ac:dyDescent="0.3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3">
      <c r="A17" s="20" t="s">
        <v>0</v>
      </c>
      <c r="B17" s="26" t="s">
        <v>36</v>
      </c>
      <c r="C17" s="27">
        <f>C15/C14</f>
        <v>1.0421506878764277</v>
      </c>
      <c r="E17" s="27">
        <f>E15/E14</f>
        <v>1.0363082039911309</v>
      </c>
      <c r="F17" s="27">
        <f>F15/F14</f>
        <v>1.0491480073229122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5">
      <c r="A18" s="20"/>
      <c r="B18" s="21"/>
      <c r="I18" s="7"/>
    </row>
    <row r="19" spans="1:9" s="22" customFormat="1" ht="15" customHeight="1" x14ac:dyDescent="0.25">
      <c r="A19" s="20" t="s">
        <v>3</v>
      </c>
      <c r="B19" s="26" t="s">
        <v>38</v>
      </c>
      <c r="C19" s="29"/>
      <c r="E19" s="29">
        <v>2.4420000000000001E-2</v>
      </c>
      <c r="F19" s="29">
        <v>2.4420000000000001E-2</v>
      </c>
      <c r="H19" s="29">
        <v>2.4420000000000001E-2</v>
      </c>
      <c r="I19" s="7" t="s">
        <v>25</v>
      </c>
    </row>
    <row r="20" spans="1:9" s="22" customFormat="1" ht="15" customHeight="1" x14ac:dyDescent="0.25">
      <c r="A20" s="20" t="s">
        <v>4</v>
      </c>
      <c r="B20" s="21" t="s">
        <v>32</v>
      </c>
      <c r="C20" s="29"/>
      <c r="E20" s="29">
        <v>2.3429999999999999E-2</v>
      </c>
      <c r="F20" s="29">
        <v>2.3429999999999999E-2</v>
      </c>
      <c r="H20" s="29">
        <v>2.3429999999999999E-2</v>
      </c>
      <c r="I20" s="7" t="s">
        <v>26</v>
      </c>
    </row>
    <row r="21" spans="1:9" s="22" customFormat="1" ht="15" customHeight="1" thickBot="1" x14ac:dyDescent="0.3">
      <c r="A21" s="20"/>
      <c r="B21" s="21"/>
      <c r="I21" s="7"/>
    </row>
    <row r="22" spans="1:9" s="22" customFormat="1" ht="15" customHeight="1" thickBot="1" x14ac:dyDescent="0.3">
      <c r="A22" s="20" t="s">
        <v>5</v>
      </c>
      <c r="B22" s="26" t="s">
        <v>39</v>
      </c>
      <c r="C22" s="24"/>
      <c r="E22" s="24">
        <f>E14*E19</f>
        <v>17621.472000000002</v>
      </c>
      <c r="F22" s="24">
        <f>F14*F19</f>
        <v>17340.642</v>
      </c>
      <c r="H22" s="30">
        <f>H14*H19</f>
        <v>0</v>
      </c>
      <c r="I22" s="7" t="s">
        <v>18</v>
      </c>
    </row>
    <row r="23" spans="1:9" s="22" customFormat="1" ht="15" customHeight="1" thickBot="1" x14ac:dyDescent="0.3">
      <c r="A23" s="20" t="s">
        <v>6</v>
      </c>
      <c r="B23" s="21" t="s">
        <v>14</v>
      </c>
      <c r="C23" s="24"/>
      <c r="E23" s="31">
        <f>E15*E20</f>
        <v>17520.953999999998</v>
      </c>
      <c r="F23" s="31">
        <f>F15*F20</f>
        <v>17455.349999999999</v>
      </c>
      <c r="H23" s="32">
        <f>H15*H20</f>
        <v>0</v>
      </c>
      <c r="I23" s="7" t="s">
        <v>19</v>
      </c>
    </row>
    <row r="24" spans="1:9" s="22" customFormat="1" ht="15" customHeight="1" thickBot="1" x14ac:dyDescent="0.3">
      <c r="A24" s="20" t="s">
        <v>7</v>
      </c>
      <c r="B24" s="21" t="s">
        <v>23</v>
      </c>
      <c r="C24" s="24"/>
      <c r="D24" s="26"/>
      <c r="E24" s="23">
        <f>E23-E22</f>
        <v>-100.51800000000367</v>
      </c>
      <c r="F24" s="23">
        <f>F23-F22</f>
        <v>114.70799999999872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5">
      <c r="A25" s="20"/>
      <c r="B25" s="21"/>
      <c r="I25" s="7"/>
    </row>
    <row r="26" spans="1:9" s="35" customFormat="1" x14ac:dyDescent="0.3">
      <c r="A26" s="34" t="s">
        <v>31</v>
      </c>
      <c r="I26" s="3"/>
    </row>
  </sheetData>
  <sheetProtection algorithmName="SHA-512" hashValue="XTjyzVNaNpVsesxyepdQKj+Njbfhv42wYMWxtmln4dw4/fy2FUe3dERE9Yu/FL+FS64uw4FtXzFKTARda6hb/w==" saltValue="RjoCT5uFCu9dBemlFBhn/Q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Cresskill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2022-02-14T12:02:34Z</cp:lastPrinted>
  <dcterms:created xsi:type="dcterms:W3CDTF">2007-11-05T00:18:41Z</dcterms:created>
  <dcterms:modified xsi:type="dcterms:W3CDTF">2022-02-14T12:03:29Z</dcterms:modified>
</cp:coreProperties>
</file>